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48 PhD Infra\1 výzva\"/>
    </mc:Choice>
  </mc:AlternateContent>
  <xr:revisionPtr revIDLastSave="0" documentId="13_ncr:1_{DB3699B8-C09B-431C-A8A5-A68DD7D796E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/>
  <c r="R10" i="1" l="1"/>
  <c r="Q10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<sst xmlns="http://schemas.openxmlformats.org/spreadsheetml/2006/main" count="42" uniqueCount="41">
  <si>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</si>
  <si>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</si>
  <si>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</si>
  <si>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</si>
  <si>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</si>
  <si>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</si>
  <si>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</si>
  <si>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</si>
  <si>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</si>
  <si>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</si>
  <si>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</si>
  <si>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</si>
  <si>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</si>
  <si>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</si>
  <si>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</si>
  <si>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</si>
  <si>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</si>
  <si>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</si>
  <si>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</si>
  <si>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</si>
  <si>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</si>
  <si>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</si>
  <si>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</si>
  <si>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</si>
  <si>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</si>
  <si>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</si>
  <si>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</si>
  <si>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</si>
  <si>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</si>
  <si>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</si>
  <si>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</si>
  <si>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148 - 2023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</si>
  <si>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</si>
  <si>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</si>
  <si>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PhD Infra ZČU
Registrační číslo projektu: CZ.02.01.01/00/22_012/0005200</t>
  </si>
  <si>
    <t>4 měsíce</t>
  </si>
  <si>
    <t>Výpočetní uzly</t>
  </si>
  <si>
    <t>Ing. Miloš Mulač,
Tel.: 37763 2838,
775 160 409</t>
  </si>
  <si>
    <t>Univezitní 20,
301 00 Plzeň,
Centrum informatizace a výpočetní techniky - Oddělení Infrastrukturní služby,
místnost UI 425</t>
  </si>
  <si>
    <r>
      <t xml:space="preserve">Viz 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(III.)-148-2023.pdf</t>
    </r>
  </si>
  <si>
    <t>Součástí předmětu plnění je rovněž poskytnutí záruky za jakost a řádnou funkčnost dodaného plnění, včetně technické podpory (dále také jen "záruka") na dobu alespoň 36 měsíců s reakcí následující pracovní den a opravou v místě instalace do 14 dnů od nahlášení.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</si>
</sst>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68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3.85546875" customWidth="1"/>
    <col min="12" max="12" width="43" customWidth="1"/>
    <col min="13" max="13" width="23.5703125" customWidth="1"/>
    <col min="14" max="14" width="37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59" t="s">
        <v>31</v>
      </c>
      <c r="C1" s="60"/>
      <c r="D1" s="60"/>
      <c r="E1"/>
      <c r="G1" s="41"/>
      <c r="V1"/>
    </row>
    <row r="2" spans="1:22" ht="20.25" customHeight="1" x14ac:dyDescent="0.25">
      <c r="C2"/>
      <c r="D2" s="9"/>
      <c r="E2" s="10"/>
      <c r="G2" s="63"/>
      <c r="H2" s="64"/>
      <c r="I2" s="64"/>
      <c r="J2" s="64"/>
      <c r="K2" s="64"/>
      <c r="L2" s="64"/>
      <c r="M2" s="64"/>
      <c r="N2" s="6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8"/>
      <c r="E3" s="58"/>
      <c r="F3" s="58"/>
      <c r="G3" s="64"/>
      <c r="H3" s="64"/>
      <c r="I3" s="64"/>
      <c r="J3" s="64"/>
      <c r="K3" s="64"/>
      <c r="L3" s="64"/>
      <c r="M3" s="64"/>
      <c r="N3" s="6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8"/>
      <c r="E4" s="58"/>
      <c r="F4" s="58"/>
      <c r="G4" s="58"/>
      <c r="H4" s="5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1" t="s">
        <v>2</v>
      </c>
      <c r="H5" s="6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7" t="s">
        <v>7</v>
      </c>
      <c r="T6" s="57" t="s">
        <v>8</v>
      </c>
      <c r="U6" s="34" t="s">
        <v>21</v>
      </c>
      <c r="V6" s="34" t="s">
        <v>22</v>
      </c>
    </row>
    <row r="7" spans="1:22" ht="200.25" customHeight="1" thickTop="1" thickBot="1" x14ac:dyDescent="0.3">
      <c r="A7" s="20"/>
      <c r="B7" s="42">
        <v>1</v>
      </c>
      <c r="C7" s="43" t="s">
        <v>36</v>
      </c>
      <c r="D7" s="44">
        <v>4</v>
      </c>
      <c r="E7" s="45" t="s">
        <v>29</v>
      </c>
      <c r="F7" s="56" t="s">
        <v>39</v>
      </c>
      <c r="G7" s="74"/>
      <c r="H7" s="75"/>
      <c r="I7" s="46" t="s">
        <v>30</v>
      </c>
      <c r="J7" s="46" t="s">
        <v>32</v>
      </c>
      <c r="K7" s="55" t="s">
        <v>34</v>
      </c>
      <c r="L7" s="47" t="s">
        <v>40</v>
      </c>
      <c r="M7" s="56" t="s">
        <v>37</v>
      </c>
      <c r="N7" s="56" t="s">
        <v>38</v>
      </c>
      <c r="O7" s="48" t="s">
        <v>35</v>
      </c>
      <c r="P7" s="49">
        <f>D7*Q7</f>
        <v>3305708</v>
      </c>
      <c r="Q7" s="50">
        <v>826427</v>
      </c>
      <c r="R7" s="76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2" t="s">
        <v>27</v>
      </c>
      <c r="C9" s="72"/>
      <c r="D9" s="72"/>
      <c r="E9" s="72"/>
      <c r="F9" s="72"/>
      <c r="G9" s="72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69" t="s">
        <v>10</v>
      </c>
      <c r="S9" s="70"/>
      <c r="T9" s="71"/>
      <c r="U9" s="24"/>
      <c r="V9" s="25"/>
    </row>
    <row r="10" spans="1:22" ht="50.45" customHeight="1" thickTop="1" thickBot="1" x14ac:dyDescent="0.3">
      <c r="B10" s="73" t="s">
        <v>25</v>
      </c>
      <c r="C10" s="73"/>
      <c r="D10" s="73"/>
      <c r="E10" s="73"/>
      <c r="F10" s="73"/>
      <c r="G10" s="73"/>
      <c r="H10" s="73"/>
      <c r="I10" s="26"/>
      <c r="L10" s="9"/>
      <c r="M10" s="9"/>
      <c r="N10" s="9"/>
      <c r="O10" s="27"/>
      <c r="P10" s="27"/>
      <c r="Q10" s="28">
        <f>SUM(P7:P7)</f>
        <v>3305708</v>
      </c>
      <c r="R10" s="66">
        <f>SUM(S7:S7)</f>
        <v>0</v>
      </c>
      <c r="S10" s="67"/>
      <c r="T10" s="68"/>
    </row>
    <row r="11" spans="1:22" ht="15.75" thickTop="1" x14ac:dyDescent="0.25">
      <c r="B11" s="65" t="s">
        <v>26</v>
      </c>
      <c r="C11" s="65"/>
      <c r="D11" s="65"/>
      <c r="E11" s="65"/>
      <c r="F11" s="65"/>
      <c r="G11" s="65"/>
      <c r="H11" s="58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8"/>
      <c r="H12" s="58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8"/>
      <c r="H13" s="58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8"/>
      <c r="H14" s="5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8"/>
      <c r="H15" s="5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8"/>
      <c r="H17" s="5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8"/>
      <c r="H18" s="5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8"/>
      <c r="H19" s="5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8"/>
      <c r="H20" s="5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8"/>
      <c r="H21" s="5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8"/>
      <c r="H22" s="5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8"/>
      <c r="H23" s="5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8"/>
      <c r="H24" s="5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8"/>
      <c r="H25" s="5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8"/>
      <c r="H26" s="5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8"/>
      <c r="H27" s="5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8"/>
      <c r="H28" s="5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8"/>
      <c r="H29" s="5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8"/>
      <c r="H30" s="5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8"/>
      <c r="H31" s="5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8"/>
      <c r="H32" s="5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8"/>
      <c r="H33" s="5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8"/>
      <c r="H34" s="5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8"/>
      <c r="H35" s="5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8"/>
      <c r="H36" s="5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8"/>
      <c r="H37" s="5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8"/>
      <c r="H38" s="5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8"/>
      <c r="H39" s="5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8"/>
      <c r="H40" s="5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8"/>
      <c r="H41" s="5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8"/>
      <c r="H42" s="5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8"/>
      <c r="H43" s="5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8"/>
      <c r="H44" s="5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8"/>
      <c r="H45" s="5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8"/>
      <c r="H46" s="5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8"/>
      <c r="H47" s="5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8"/>
      <c r="H48" s="5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8"/>
      <c r="H49" s="5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8"/>
      <c r="H50" s="5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8"/>
      <c r="H51" s="5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8"/>
      <c r="H52" s="5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8"/>
      <c r="H53" s="5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8"/>
      <c r="H54" s="5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8"/>
      <c r="H55" s="5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8"/>
      <c r="H56" s="5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8"/>
      <c r="H57" s="5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8"/>
      <c r="H58" s="5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8"/>
      <c r="H59" s="5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8"/>
      <c r="H60" s="5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8"/>
      <c r="H61" s="5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8"/>
      <c r="H62" s="5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8"/>
      <c r="H63" s="5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8"/>
      <c r="H64" s="5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8"/>
      <c r="H65" s="5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8"/>
      <c r="H66" s="5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8"/>
      <c r="H67" s="5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8"/>
      <c r="H68" s="5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8"/>
      <c r="H69" s="5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8"/>
      <c r="H70" s="5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8"/>
      <c r="H71" s="5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8"/>
      <c r="H72" s="5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8"/>
      <c r="H73" s="5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8"/>
      <c r="H74" s="5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8"/>
      <c r="H75" s="5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8"/>
      <c r="H76" s="5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8"/>
      <c r="H77" s="5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8"/>
      <c r="H78" s="5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8"/>
      <c r="H79" s="5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8"/>
      <c r="H80" s="5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8"/>
      <c r="H81" s="5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8"/>
      <c r="H82" s="5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8"/>
      <c r="H83" s="5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8"/>
      <c r="H84" s="5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8"/>
      <c r="H85" s="5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8"/>
      <c r="H86" s="5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8"/>
      <c r="H87" s="5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8"/>
      <c r="H88" s="5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8"/>
      <c r="H89" s="5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8"/>
      <c r="H90" s="5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8"/>
      <c r="H91" s="5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8"/>
      <c r="H92" s="5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8"/>
      <c r="H93" s="5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8"/>
      <c r="H94" s="5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8"/>
      <c r="H95" s="5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8"/>
      <c r="H96" s="58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kVFEKBX0xtZhnPEzhjUorADd6ACOYaoYfBxBOXPkruF5Wv3cgnOapOWm5SLi5brWlR5xL7h12pvCalqr+lFyaQ==" saltValue="liyJi6hpB3axYnfi59QQ3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J7" xr:uid="{F6352D76-990B-4DB3-8AE3-2E319B9F4997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2023-11-21T11:55:03Z</cp:lastPrinted>
  <dcterms:created xsi:type="dcterms:W3CDTF">2014-03-05T12:43:32Z</dcterms:created>
  <dcterms:modified xsi:type="dcterms:W3CDTF">2023-11-21T13:22:16Z</dcterms:modified>
</cp:coreProperties>
</file>